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" sheetId="1" r:id="rId4"/>
    <sheet state="visible" name="Home" sheetId="2" r:id="rId5"/>
    <sheet state="visible" name="Menus" sheetId="3" r:id="rId6"/>
    <sheet state="visible" name="Reservations" sheetId="4" r:id="rId7"/>
    <sheet state="visible" name="Gift Certificates" sheetId="5" r:id="rId8"/>
  </sheets>
  <definedNames/>
  <calcPr/>
  <extLst>
    <ext uri="GoogleSheetsCustomDataVersion1">
      <go:sheetsCustomData xmlns:go="http://customooxmlschemas.google.com/" r:id="rId9" roundtripDataSignature="AMtx7mjL7YZRROkNSBmJDOgY/oWYGpxzqw=="/>
    </ext>
  </extLst>
</workbook>
</file>

<file path=xl/sharedStrings.xml><?xml version="1.0" encoding="utf-8"?>
<sst xmlns="http://schemas.openxmlformats.org/spreadsheetml/2006/main" count="215" uniqueCount="101">
  <si>
    <t>Scroll to the right to view all elements &gt;&gt;</t>
  </si>
  <si>
    <t>Keyword Brainstorming</t>
  </si>
  <si>
    <t>Results (Google)</t>
  </si>
  <si>
    <t>URL</t>
  </si>
  <si>
    <t>Page Title</t>
  </si>
  <si>
    <t>Length</t>
  </si>
  <si>
    <t>Page Description (meta-description)</t>
  </si>
  <si>
    <t>Heading (H1)</t>
  </si>
  <si>
    <t>Title Length</t>
  </si>
  <si>
    <t>Navlink (You can skip this column)</t>
  </si>
  <si>
    <t>Images</t>
  </si>
  <si>
    <t>70 character max</t>
  </si>
  <si>
    <t>150 character max</t>
  </si>
  <si>
    <t>70 characters max, separate keyword phrases w/pipes if relevant (keyword | keyword)</t>
  </si>
  <si>
    <t>file name</t>
  </si>
  <si>
    <t>alt text</t>
  </si>
  <si>
    <t>design</t>
  </si>
  <si>
    <t>https://learndigital.dev/</t>
  </si>
  <si>
    <t>HOME | DIGITAL Design + Development at North Island College</t>
  </si>
  <si>
    <t>Learn to design and build beautiful and highly functional print and digital products, from brands to websites and mobile apps.</t>
  </si>
  <si>
    <t>Learn to design and code exceptional products</t>
  </si>
  <si>
    <t>Home</t>
  </si>
  <si>
    <t>P2171244-2-768x576.jpg</t>
  </si>
  <si>
    <t>Students test wireframes in one of the Mac labs at the Comox Valley Campus.</t>
  </si>
  <si>
    <t>development</t>
  </si>
  <si>
    <t>IMG_7045-768x508</t>
  </si>
  <si>
    <t>Leif Miltenberger of Hired Guns Creative visits the Graphic Design and Branding class.</t>
  </si>
  <si>
    <t>digital</t>
  </si>
  <si>
    <t>learn to design websites vancouver island</t>
  </si>
  <si>
    <t>mobile app design college</t>
  </si>
  <si>
    <t>graphic design courses british coloumbia</t>
  </si>
  <si>
    <t>get a degree in app development</t>
  </si>
  <si>
    <t>Navlink</t>
  </si>
  <si>
    <t>keyword inclusive file name</t>
  </si>
  <si>
    <t>Courtenay restaurant</t>
  </si>
  <si>
    <t>1. a bottle and glass of wine</t>
  </si>
  <si>
    <t>1. alt=”a bottle and glass of wine on a table”</t>
  </si>
  <si>
    <t>vegetarian restaurant</t>
  </si>
  <si>
    <t>2. a lady holding a glass of Honey Bee Cocktail</t>
  </si>
  <si>
    <t>2. alt=”a lovely lady holding a glass of Honey Bee Cocktail”</t>
  </si>
  <si>
    <t>Global dishes experience in Courtenay</t>
  </si>
  <si>
    <t>atlascafeglobalcuisine.ca</t>
  </si>
  <si>
    <t>Atlas Cafe: Home of Global Dining Experience in Courtenay</t>
  </si>
  <si>
    <t>Description: Atlas Cafe offers global cuisine dining experience to food lovers in Courtenay. It is a family-owned cafe that sources their ingredients from local suppliers.</t>
  </si>
  <si>
    <t>Experience global cuisine dining experience.</t>
  </si>
  <si>
    <t>3. a picture of the featured appetizer called Spicy Tuna Inari Pockets</t>
  </si>
  <si>
    <t>3. alt=”a picture of the featured appetizer called Spicy Tuna Inari Pockets”</t>
  </si>
  <si>
    <t>Courtenay global restaurant</t>
  </si>
  <si>
    <t>4. an appealing picture of the summer vegetable salad</t>
  </si>
  <si>
    <t>4. alt=”an appealing picture of the summer vegetable salad”</t>
  </si>
  <si>
    <t>Global cuisine cafe in Courtenay</t>
  </si>
  <si>
    <t>5.a glass of Tequila Rosa</t>
  </si>
  <si>
    <t>5. alt=”a glass of Tequila Rosa”</t>
  </si>
  <si>
    <t>Family owned cafe in Courtenay</t>
  </si>
  <si>
    <t>6. a cafe announcement”</t>
  </si>
  <si>
    <t>6. alt=”an announcement saying the cafe is closed on Sunday for a private function”</t>
  </si>
  <si>
    <t>Breakfast to dinner global cafe in Comox Valley</t>
  </si>
  <si>
    <t>7.a lovely picture of Tannis</t>
  </si>
  <si>
    <t>7. alt=”a lovely picture of Tannis”</t>
  </si>
  <si>
    <t>Global dine experience in Comox Valley</t>
  </si>
  <si>
    <t>8. a beautiful artwork</t>
  </si>
  <si>
    <t>8. alt=”a beautiful artwork”</t>
  </si>
  <si>
    <t>Brunch cafe in Courtenay</t>
  </si>
  <si>
    <t>Global cafe in courtenay</t>
  </si>
  <si>
    <t>Title: Atlas Cafe:Delicious, Healthy Breakfast Menu</t>
  </si>
  <si>
    <t>Atlascafeglobalcuisine.ca/healthybreakfastoptions</t>
  </si>
  <si>
    <t>Atlas Cafe:Delicious, Healthy Breakfast Menu</t>
  </si>
  <si>
    <t>Atlas Cafe serves you delicious and vegetarian options for your breakfast</t>
  </si>
  <si>
    <t>Take a bite of our  delicious and vegetarian food for you.</t>
  </si>
  <si>
    <t>Healthy breakfast options in Courtenay</t>
  </si>
  <si>
    <t>Global breakfast experience in Courtenay</t>
  </si>
  <si>
    <t>3. a picture of the featured appetizer called Spicy Tuna Inari Pockets”</t>
  </si>
  <si>
    <t>Vegetarian options in Courtenay</t>
  </si>
  <si>
    <t>Global flavors cafe in Courtenay</t>
  </si>
  <si>
    <t>Delicious vegetarian food in Comox Valley-</t>
  </si>
  <si>
    <t>Farm food cafe in Courtenay</t>
  </si>
  <si>
    <t>Locally sourced food cafe in Courtenay</t>
  </si>
  <si>
    <t>Global cuisine in Courtenay</t>
  </si>
  <si>
    <t>atlascafeglobalcuisine.ca/groupreservations</t>
  </si>
  <si>
    <t>Atlas Cafe: Group Reservations for Global Cuisine Experience</t>
  </si>
  <si>
    <t>Atlas Cafe is looking forward to serve you. You can book for group reservations.</t>
  </si>
  <si>
    <t>Book and dine with us now. We cater to group reservations.</t>
  </si>
  <si>
    <t>Group reservation in Courtenay</t>
  </si>
  <si>
    <t>Group reservation cafe in Courtenay</t>
  </si>
  <si>
    <t>Cafe reservation in Courtenay</t>
  </si>
  <si>
    <t>Group dining in Courtenay</t>
  </si>
  <si>
    <t>Reservations in cafes in Courtenay</t>
  </si>
  <si>
    <t>Group cafe reservation in Comox Valley</t>
  </si>
  <si>
    <t>Booking cafe reservation in Comox Valley</t>
  </si>
  <si>
    <t>Gift certificate for global cuisine in Courtenay</t>
  </si>
  <si>
    <t>atlascafeglobalcuisine.ca/giftvoucher</t>
  </si>
  <si>
    <t>Atlas Cafe: Purchase a Gift Certificate</t>
  </si>
  <si>
    <t>Purchase a Gift Certificate to share the Atlas Cafe experience with your loved ones.</t>
  </si>
  <si>
    <t>Gift certificates are available to purchase.</t>
  </si>
  <si>
    <t>Courtenay gift voucher</t>
  </si>
  <si>
    <t>Purchase gift certificate in courtenay cafe</t>
  </si>
  <si>
    <t>Voucher for cafe in Comox Valley-</t>
  </si>
  <si>
    <t>Cafe gift certificate in Courtenay</t>
  </si>
  <si>
    <t>Gift certificate for vegetarian cafe in Comox Valley</t>
  </si>
  <si>
    <t>Voucher from Courtenay Cafe</t>
  </si>
  <si>
    <t>Gift certificates for global cuisine in Coutenay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</si>
</sst>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  <scheme val="minor"/>
    </font>
    <font>
      <b/>
      <sz val="14.0"/>
      <color rgb="FFFFFFFF"/>
      <name val="Open Sans"/>
    </font>
    <font/>
    <font>
      <sz val="10.0"/>
      <color rgb="FF201751"/>
      <name val="Arial"/>
    </font>
    <font>
      <sz val="11.0"/>
      <color theme="1"/>
      <name val="Calibri"/>
    </font>
    <font>
      <b/>
      <sz val="14.0"/>
      <color rgb="FF3F3F3F"/>
      <name val="Open Sans"/>
    </font>
    <font>
      <b/>
      <sz val="8.0"/>
      <color rgb="FF7F7F7F"/>
      <name val="Open Sans"/>
    </font>
    <font>
      <i/>
      <sz val="11.0"/>
      <color rgb="FF7F7F7F"/>
      <name val="Open Sans"/>
    </font>
    <font>
      <i/>
      <u/>
      <sz val="11.0"/>
      <color rgb="FF1155CC"/>
      <name val="Open Sans"/>
    </font>
    <font>
      <i/>
      <u/>
      <sz val="11.0"/>
      <color rgb="FF0000FF"/>
      <name val="Open Sans"/>
    </font>
    <font>
      <sz val="11.0"/>
      <color rgb="FF666666"/>
      <name val="Open Sans"/>
    </font>
    <font>
      <i/>
      <sz val="11.0"/>
      <color rgb="FF3F3F3F"/>
      <name val="Open Sans"/>
    </font>
    <font>
      <b/>
      <sz val="8.0"/>
      <color theme="1"/>
      <name val="Open Sans"/>
    </font>
    <font>
      <sz val="11.0"/>
      <color rgb="FF70757A"/>
      <name val="Arial"/>
    </font>
    <font>
      <i/>
      <sz val="11.0"/>
      <color rgb="FF1155CC"/>
      <name val="Open Sans"/>
    </font>
    <font>
      <sz val="10.0"/>
      <color theme="1"/>
      <name val="Arial"/>
    </font>
    <font>
      <b/>
      <sz val="24.0"/>
      <color theme="1"/>
      <name val="Arial"/>
    </font>
    <font>
      <i/>
      <sz val="11.0"/>
      <color theme="1"/>
      <name val="Open Sans"/>
    </font>
    <font>
      <i/>
      <u/>
      <color rgb="FF0000FF"/>
      <name val="Open Sans"/>
    </font>
    <font>
      <color theme="1"/>
      <name val="Open Sans"/>
    </font>
    <font>
      <sz val="11.0"/>
      <color theme="1"/>
      <name val="Open Sans"/>
    </font>
    <font>
      <i/>
      <u/>
      <sz val="11.0"/>
      <color rgb="FF1155CC"/>
      <name val="Open Sans"/>
    </font>
    <font>
      <i/>
      <color theme="1"/>
      <name val="Open Sans"/>
    </font>
    <font>
      <i/>
      <sz val="12.0"/>
      <color theme="1"/>
      <name val="Calibri"/>
    </font>
    <font>
      <i/>
      <sz val="11.0"/>
      <color theme="1"/>
      <name val="Calibri"/>
    </font>
    <font>
      <sz val="12.0"/>
      <color theme="1"/>
      <name val="Open Sans"/>
    </font>
  </fonts>
  <fills count="5">
    <fill>
      <patternFill patternType="none"/>
    </fill>
    <fill>
      <patternFill patternType="lightGray"/>
    </fill>
    <fill>
      <patternFill patternType="solid">
        <fgColor rgb="FF201751"/>
        <bgColor rgb="FF201751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2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5" fillId="2" fontId="3" numFmtId="0" xfId="0" applyBorder="1" applyFont="1"/>
    <xf borderId="6" fillId="0" fontId="2" numFmtId="0" xfId="0" applyBorder="1" applyFont="1"/>
    <xf borderId="4" fillId="2" fontId="4" numFmtId="0" xfId="0" applyBorder="1" applyFont="1"/>
    <xf borderId="4" fillId="3" fontId="5" numFmtId="0" xfId="0" applyAlignment="1" applyBorder="1" applyFill="1" applyFont="1">
      <alignment horizontal="center" shrinkToFit="0" wrapText="1"/>
    </xf>
    <xf borderId="7" fillId="3" fontId="5" numFmtId="0" xfId="0" applyAlignment="1" applyBorder="1" applyFont="1">
      <alignment horizontal="center" shrinkToFit="0" wrapText="1"/>
    </xf>
    <xf borderId="8" fillId="0" fontId="2" numFmtId="0" xfId="0" applyBorder="1" applyFont="1"/>
    <xf borderId="9" fillId="3" fontId="5" numFmtId="0" xfId="0" applyAlignment="1" applyBorder="1" applyFont="1">
      <alignment horizontal="center" shrinkToFit="0" wrapText="1"/>
    </xf>
    <xf borderId="10" fillId="3" fontId="5" numFmtId="0" xfId="0" applyAlignment="1" applyBorder="1" applyFont="1">
      <alignment horizontal="center" shrinkToFit="0" wrapText="1"/>
    </xf>
    <xf borderId="4" fillId="3" fontId="4" numFmtId="0" xfId="0" applyBorder="1" applyFont="1"/>
    <xf borderId="11" fillId="3" fontId="6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horizontal="center"/>
    </xf>
    <xf borderId="4" fillId="0" fontId="9" numFmtId="0" xfId="0" applyAlignment="1" applyBorder="1" applyFont="1">
      <alignment horizontal="center"/>
    </xf>
    <xf borderId="4" fillId="0" fontId="7" numFmtId="0" xfId="0" applyAlignment="1" applyBorder="1" applyFont="1">
      <alignment horizontal="center"/>
    </xf>
    <xf borderId="4" fillId="0" fontId="6" numFmtId="0" xfId="0" applyAlignment="1" applyBorder="1" applyFont="1">
      <alignment horizontal="center" shrinkToFit="0" wrapText="1"/>
    </xf>
    <xf borderId="0" fillId="0" fontId="10" numFmtId="0" xfId="0" applyFont="1"/>
    <xf borderId="4" fillId="0" fontId="4" numFmtId="9" xfId="0" applyBorder="1" applyFont="1" applyNumberFormat="1"/>
    <xf borderId="4" fillId="4" fontId="4" numFmtId="9" xfId="0" applyBorder="1" applyFill="1" applyFont="1" applyNumberFormat="1"/>
    <xf borderId="4" fillId="4" fontId="4" numFmtId="0" xfId="0" applyBorder="1" applyFont="1"/>
    <xf borderId="4" fillId="0" fontId="4" numFmtId="0" xfId="0" applyBorder="1" applyFont="1"/>
    <xf borderId="4" fillId="3" fontId="11" numFmtId="0" xfId="0" applyAlignment="1" applyBorder="1" applyFont="1">
      <alignment horizontal="center"/>
    </xf>
    <xf borderId="4" fillId="0" fontId="12" numFmtId="0" xfId="0" applyAlignment="1" applyBorder="1" applyFont="1">
      <alignment horizontal="center" shrinkToFit="0" wrapText="1"/>
    </xf>
    <xf borderId="11" fillId="4" fontId="13" numFmtId="0" xfId="0" applyBorder="1" applyFont="1"/>
    <xf borderId="4" fillId="0" fontId="14" numFmtId="0" xfId="0" applyAlignment="1" applyBorder="1" applyFont="1">
      <alignment horizontal="center"/>
    </xf>
    <xf borderId="0" fillId="0" fontId="15" numFmtId="0" xfId="0" applyFont="1"/>
    <xf borderId="0" fillId="0" fontId="16" numFmtId="0" xfId="0" applyFont="1"/>
    <xf borderId="4" fillId="0" fontId="7" numFmtId="0" xfId="0" applyAlignment="1" applyBorder="1" applyFont="1">
      <alignment horizontal="left" readingOrder="0"/>
    </xf>
    <xf borderId="4" fillId="0" fontId="17" numFmtId="0" xfId="0" applyAlignment="1" applyBorder="1" applyFont="1">
      <alignment horizontal="left" readingOrder="0"/>
    </xf>
    <xf borderId="4" fillId="3" fontId="11" numFmtId="0" xfId="0" applyAlignment="1" applyBorder="1" applyFont="1">
      <alignment horizontal="center" readingOrder="0"/>
    </xf>
    <xf borderId="4" fillId="0" fontId="17" numFmtId="3" xfId="0" applyAlignment="1" applyBorder="1" applyFont="1" applyNumberFormat="1">
      <alignment horizontal="center"/>
    </xf>
    <xf borderId="0" fillId="0" fontId="18" numFmtId="0" xfId="0" applyAlignment="1" applyFont="1">
      <alignment horizontal="center" readingOrder="0"/>
    </xf>
    <xf borderId="4" fillId="0" fontId="17" numFmtId="0" xfId="0" applyAlignment="1" applyBorder="1" applyFont="1">
      <alignment horizontal="center" readingOrder="0"/>
    </xf>
    <xf borderId="0" fillId="0" fontId="19" numFmtId="0" xfId="0" applyAlignment="1" applyFont="1">
      <alignment readingOrder="0"/>
    </xf>
    <xf borderId="4" fillId="0" fontId="20" numFmtId="0" xfId="0" applyAlignment="1" applyBorder="1" applyFont="1">
      <alignment readingOrder="0"/>
    </xf>
    <xf borderId="4" fillId="0" fontId="17" numFmtId="0" xfId="0" applyAlignment="1" applyBorder="1" applyFont="1">
      <alignment horizontal="left" readingOrder="0"/>
    </xf>
    <xf borderId="4" fillId="0" fontId="4" numFmtId="0" xfId="0" applyAlignment="1" applyBorder="1" applyFont="1">
      <alignment readingOrder="0"/>
    </xf>
    <xf borderId="4" fillId="0" fontId="21" numFmtId="3" xfId="0" applyAlignment="1" applyBorder="1" applyFont="1" applyNumberFormat="1">
      <alignment horizontal="center"/>
    </xf>
    <xf borderId="0" fillId="0" fontId="22" numFmtId="0" xfId="0" applyAlignment="1" applyFont="1">
      <alignment horizontal="center" readingOrder="0"/>
    </xf>
    <xf borderId="0" fillId="0" fontId="23" numFmtId="0" xfId="0" applyAlignment="1" applyFont="1">
      <alignment readingOrder="0"/>
    </xf>
    <xf borderId="4" fillId="0" fontId="7" numFmtId="0" xfId="0" applyAlignment="1" applyBorder="1" applyFont="1">
      <alignment horizontal="center" readingOrder="0"/>
    </xf>
    <xf borderId="4" fillId="0" fontId="24" numFmtId="3" xfId="0" applyAlignment="1" applyBorder="1" applyFont="1" applyNumberFormat="1">
      <alignment horizontal="center"/>
    </xf>
    <xf borderId="0" fillId="0" fontId="17" numFmtId="0" xfId="0" applyAlignment="1" applyFont="1">
      <alignment horizontal="center" readingOrder="0"/>
    </xf>
    <xf borderId="4" fillId="0" fontId="17" numFmtId="3" xfId="0" applyAlignment="1" applyBorder="1" applyFont="1" applyNumberFormat="1">
      <alignment horizontal="center" readingOrder="0"/>
    </xf>
    <xf borderId="4" fillId="0" fontId="4" numFmtId="3" xfId="0" applyBorder="1" applyFont="1" applyNumberFormat="1"/>
    <xf borderId="4" fillId="0" fontId="25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earndigital.dev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atlascafeglobalcuisine.ca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3" width="33.13"/>
    <col customWidth="1" min="4" max="4" width="56.13"/>
    <col customWidth="1" min="5" max="5" width="15.13"/>
    <col customWidth="1" min="6" max="6" width="63.0"/>
    <col customWidth="1" min="8" max="8" width="59.25"/>
    <col customWidth="1" min="9" max="9" width="41.75"/>
    <col customWidth="1" min="10" max="10" width="42.75"/>
    <col customWidth="1" min="11" max="11" width="25.63"/>
    <col customWidth="1" min="12" max="12" width="55.0"/>
  </cols>
  <sheetData>
    <row r="1" ht="15.75" customHeight="1">
      <c r="A1" s="1" t="s">
        <v>0</v>
      </c>
      <c r="B1" s="2"/>
      <c r="C1" s="2"/>
      <c r="D1" s="3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5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8</v>
      </c>
      <c r="J2" s="8" t="s">
        <v>9</v>
      </c>
      <c r="K2" s="9" t="s">
        <v>10</v>
      </c>
      <c r="L2" s="10"/>
      <c r="M2" s="11"/>
      <c r="N2" s="11"/>
      <c r="O2" s="11"/>
      <c r="P2" s="12"/>
      <c r="Q2" s="8"/>
      <c r="R2" s="8"/>
      <c r="S2" s="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15.75" customHeight="1">
      <c r="A3" s="14"/>
      <c r="B3" s="14"/>
      <c r="C3" s="15"/>
      <c r="D3" s="15"/>
      <c r="E3" s="15" t="s">
        <v>11</v>
      </c>
      <c r="F3" s="15"/>
      <c r="G3" s="15" t="s">
        <v>12</v>
      </c>
      <c r="H3" s="15" t="s">
        <v>13</v>
      </c>
      <c r="I3" s="15"/>
      <c r="J3" s="15"/>
      <c r="K3" s="15" t="s">
        <v>14</v>
      </c>
      <c r="L3" s="15" t="s">
        <v>15</v>
      </c>
      <c r="M3" s="15"/>
      <c r="N3" s="15"/>
      <c r="O3" s="15"/>
      <c r="P3" s="15"/>
      <c r="Q3" s="15"/>
      <c r="R3" s="15"/>
      <c r="S3" s="15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ht="15.75" customHeight="1">
      <c r="A4" s="16" t="s">
        <v>16</v>
      </c>
      <c r="B4" s="17"/>
      <c r="C4" s="18" t="s">
        <v>17</v>
      </c>
      <c r="D4" s="19" t="s">
        <v>18</v>
      </c>
      <c r="E4" s="19">
        <f t="shared" ref="E4:E19" si="1">LEN(D4)</f>
        <v>59</v>
      </c>
      <c r="F4" s="19" t="s">
        <v>19</v>
      </c>
      <c r="G4" s="19">
        <f t="shared" ref="G4:G19" si="2">LEN(F4)</f>
        <v>126</v>
      </c>
      <c r="H4" s="19" t="s">
        <v>20</v>
      </c>
      <c r="I4" s="20">
        <f t="shared" ref="I4:I19" si="3">LEN(H4)</f>
        <v>45</v>
      </c>
      <c r="J4" s="19" t="s">
        <v>21</v>
      </c>
      <c r="K4" s="21" t="s">
        <v>22</v>
      </c>
      <c r="L4" s="21" t="s">
        <v>23</v>
      </c>
      <c r="M4" s="19"/>
      <c r="N4" s="22"/>
      <c r="O4" s="22"/>
      <c r="P4" s="19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</row>
    <row r="5" ht="15.75" customHeight="1">
      <c r="A5" s="26" t="s">
        <v>24</v>
      </c>
      <c r="B5" s="25"/>
      <c r="C5" s="25"/>
      <c r="D5" s="25"/>
      <c r="E5" s="19">
        <f t="shared" si="1"/>
        <v>0</v>
      </c>
      <c r="F5" s="25"/>
      <c r="G5" s="19">
        <f t="shared" si="2"/>
        <v>0</v>
      </c>
      <c r="H5" s="25"/>
      <c r="I5" s="27">
        <f t="shared" si="3"/>
        <v>0</v>
      </c>
      <c r="J5" s="25"/>
      <c r="K5" s="21" t="s">
        <v>25</v>
      </c>
      <c r="L5" s="21" t="s">
        <v>26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ht="15.75" customHeight="1">
      <c r="A6" s="26" t="s">
        <v>27</v>
      </c>
      <c r="B6" s="25"/>
      <c r="C6" s="25"/>
      <c r="D6" s="25"/>
      <c r="E6" s="19">
        <f t="shared" si="1"/>
        <v>0</v>
      </c>
      <c r="F6" s="25"/>
      <c r="G6" s="19">
        <f t="shared" si="2"/>
        <v>0</v>
      </c>
      <c r="H6" s="25"/>
      <c r="I6" s="27">
        <f t="shared" si="3"/>
        <v>0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ht="15.75" customHeight="1">
      <c r="A7" s="26" t="s">
        <v>28</v>
      </c>
      <c r="B7" s="28"/>
      <c r="C7" s="25"/>
      <c r="D7" s="25"/>
      <c r="E7" s="19">
        <f t="shared" si="1"/>
        <v>0</v>
      </c>
      <c r="F7" s="25"/>
      <c r="G7" s="19">
        <f t="shared" si="2"/>
        <v>0</v>
      </c>
      <c r="H7" s="25"/>
      <c r="I7" s="27">
        <f t="shared" si="3"/>
        <v>0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ht="15.75" customHeight="1">
      <c r="A8" s="26" t="s">
        <v>29</v>
      </c>
      <c r="C8" s="25"/>
      <c r="D8" s="25"/>
      <c r="E8" s="19">
        <f t="shared" si="1"/>
        <v>0</v>
      </c>
      <c r="F8" s="25"/>
      <c r="G8" s="19">
        <f t="shared" si="2"/>
        <v>0</v>
      </c>
      <c r="H8" s="25"/>
      <c r="I8" s="27">
        <f t="shared" si="3"/>
        <v>0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ht="15.75" customHeight="1">
      <c r="A9" s="26" t="s">
        <v>30</v>
      </c>
      <c r="B9" s="25"/>
      <c r="C9" s="25"/>
      <c r="D9" s="25"/>
      <c r="E9" s="19">
        <f t="shared" si="1"/>
        <v>0</v>
      </c>
      <c r="F9" s="25"/>
      <c r="G9" s="19">
        <f t="shared" si="2"/>
        <v>0</v>
      </c>
      <c r="H9" s="25"/>
      <c r="I9" s="27">
        <f t="shared" si="3"/>
        <v>0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ht="15.75" customHeight="1">
      <c r="A10" s="26" t="s">
        <v>31</v>
      </c>
      <c r="B10" s="25"/>
      <c r="C10" s="25"/>
      <c r="D10" s="25"/>
      <c r="E10" s="19">
        <f t="shared" si="1"/>
        <v>0</v>
      </c>
      <c r="F10" s="25"/>
      <c r="G10" s="19">
        <f t="shared" si="2"/>
        <v>0</v>
      </c>
      <c r="H10" s="25"/>
      <c r="I10" s="27">
        <f t="shared" si="3"/>
        <v>0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ht="15.75" customHeight="1">
      <c r="A11" s="26"/>
      <c r="B11" s="25"/>
      <c r="C11" s="25"/>
      <c r="D11" s="25"/>
      <c r="E11" s="19">
        <f t="shared" si="1"/>
        <v>0</v>
      </c>
      <c r="F11" s="25"/>
      <c r="G11" s="19">
        <f t="shared" si="2"/>
        <v>0</v>
      </c>
      <c r="H11" s="25"/>
      <c r="I11" s="27">
        <f t="shared" si="3"/>
        <v>0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ht="15.75" customHeight="1">
      <c r="A12" s="26"/>
      <c r="B12" s="25"/>
      <c r="C12" s="25"/>
      <c r="D12" s="25"/>
      <c r="E12" s="19">
        <f t="shared" si="1"/>
        <v>0</v>
      </c>
      <c r="F12" s="25"/>
      <c r="G12" s="19">
        <f t="shared" si="2"/>
        <v>0</v>
      </c>
      <c r="H12" s="25"/>
      <c r="I12" s="27">
        <f t="shared" si="3"/>
        <v>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ht="15.75" customHeight="1">
      <c r="A13" s="26"/>
      <c r="B13" s="25"/>
      <c r="C13" s="25"/>
      <c r="D13" s="25"/>
      <c r="E13" s="19">
        <f t="shared" si="1"/>
        <v>0</v>
      </c>
      <c r="F13" s="25"/>
      <c r="G13" s="19">
        <f t="shared" si="2"/>
        <v>0</v>
      </c>
      <c r="H13" s="25"/>
      <c r="I13" s="27">
        <f t="shared" si="3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ht="15.75" customHeight="1">
      <c r="A14" s="26"/>
      <c r="B14" s="25"/>
      <c r="C14" s="25"/>
      <c r="D14" s="25"/>
      <c r="E14" s="19">
        <f t="shared" si="1"/>
        <v>0</v>
      </c>
      <c r="F14" s="25"/>
      <c r="G14" s="19">
        <f t="shared" si="2"/>
        <v>0</v>
      </c>
      <c r="H14" s="25"/>
      <c r="I14" s="27">
        <f t="shared" si="3"/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ht="15.75" customHeight="1">
      <c r="A15" s="26"/>
      <c r="B15" s="25"/>
      <c r="C15" s="25"/>
      <c r="D15" s="25"/>
      <c r="E15" s="19">
        <f t="shared" si="1"/>
        <v>0</v>
      </c>
      <c r="F15" s="25"/>
      <c r="G15" s="19">
        <f t="shared" si="2"/>
        <v>0</v>
      </c>
      <c r="H15" s="25"/>
      <c r="I15" s="27">
        <f t="shared" si="3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ht="15.75" customHeight="1">
      <c r="A16" s="26"/>
      <c r="B16" s="25"/>
      <c r="C16" s="25"/>
      <c r="D16" s="25"/>
      <c r="E16" s="19">
        <f t="shared" si="1"/>
        <v>0</v>
      </c>
      <c r="F16" s="25"/>
      <c r="G16" s="19">
        <f t="shared" si="2"/>
        <v>0</v>
      </c>
      <c r="H16" s="25"/>
      <c r="I16" s="27">
        <f t="shared" si="3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ht="15.75" customHeight="1">
      <c r="A17" s="26"/>
      <c r="B17" s="25"/>
      <c r="C17" s="25"/>
      <c r="D17" s="25"/>
      <c r="E17" s="19">
        <f t="shared" si="1"/>
        <v>0</v>
      </c>
      <c r="F17" s="25"/>
      <c r="G17" s="19">
        <f t="shared" si="2"/>
        <v>0</v>
      </c>
      <c r="H17" s="25"/>
      <c r="I17" s="27">
        <f t="shared" si="3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15.75" customHeight="1">
      <c r="A18" s="26"/>
      <c r="B18" s="25"/>
      <c r="C18" s="25"/>
      <c r="D18" s="25"/>
      <c r="E18" s="19">
        <f t="shared" si="1"/>
        <v>0</v>
      </c>
      <c r="F18" s="25"/>
      <c r="G18" s="19">
        <f t="shared" si="2"/>
        <v>0</v>
      </c>
      <c r="H18" s="25"/>
      <c r="I18" s="27">
        <f t="shared" si="3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ht="15.75" customHeight="1">
      <c r="A19" s="26"/>
      <c r="B19" s="25"/>
      <c r="C19" s="25"/>
      <c r="D19" s="25"/>
      <c r="E19" s="19">
        <f t="shared" si="1"/>
        <v>0</v>
      </c>
      <c r="F19" s="25"/>
      <c r="G19" s="19">
        <f t="shared" si="2"/>
        <v>0</v>
      </c>
      <c r="H19" s="25"/>
      <c r="I19" s="27">
        <f t="shared" si="3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G1"/>
    <mergeCell ref="K2:L2"/>
  </mergeCells>
  <hyperlinks>
    <hyperlink r:id="rId1" ref="C4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3" width="33.13"/>
    <col customWidth="1" min="4" max="4" width="56.13"/>
    <col customWidth="1" min="5" max="5" width="15.13"/>
    <col customWidth="1" min="6" max="6" width="130.5"/>
    <col customWidth="1" min="8" max="8" width="59.25"/>
    <col customWidth="1" min="9" max="9" width="41.75"/>
    <col customWidth="1" min="10" max="10" width="38.25"/>
    <col customWidth="1" min="11" max="11" width="57.75"/>
    <col customWidth="1" min="12" max="12" width="70.75"/>
  </cols>
  <sheetData>
    <row r="1" ht="15.75" customHeight="1">
      <c r="A1" s="1" t="s">
        <v>0</v>
      </c>
      <c r="B1" s="2"/>
      <c r="C1" s="2"/>
      <c r="D1" s="3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5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8</v>
      </c>
      <c r="J2" s="8" t="s">
        <v>32</v>
      </c>
      <c r="K2" s="9" t="s">
        <v>10</v>
      </c>
      <c r="L2" s="10"/>
      <c r="M2" s="11"/>
      <c r="N2" s="11"/>
      <c r="O2" s="11"/>
      <c r="P2" s="12"/>
      <c r="Q2" s="8"/>
      <c r="R2" s="8"/>
      <c r="S2" s="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15.75" customHeight="1">
      <c r="A3" s="14"/>
      <c r="B3" s="14"/>
      <c r="C3" s="15"/>
      <c r="D3" s="15"/>
      <c r="E3" s="15" t="s">
        <v>11</v>
      </c>
      <c r="F3" s="15"/>
      <c r="G3" s="15" t="s">
        <v>12</v>
      </c>
      <c r="H3" s="15" t="s">
        <v>13</v>
      </c>
      <c r="I3" s="15"/>
      <c r="J3" s="15"/>
      <c r="K3" s="15" t="s">
        <v>33</v>
      </c>
      <c r="L3" s="15" t="s">
        <v>15</v>
      </c>
      <c r="M3" s="15"/>
      <c r="N3" s="15"/>
      <c r="O3" s="15"/>
      <c r="P3" s="15"/>
      <c r="Q3" s="15"/>
      <c r="R3" s="15"/>
      <c r="S3" s="15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ht="15.75" customHeight="1">
      <c r="A4" s="16" t="s">
        <v>34</v>
      </c>
      <c r="B4" s="17"/>
      <c r="C4" s="29"/>
      <c r="D4" s="19"/>
      <c r="E4" s="19">
        <f t="shared" ref="E4:E19" si="1">LEN(D4)</f>
        <v>0</v>
      </c>
      <c r="F4" s="30"/>
      <c r="G4" s="19">
        <f t="shared" ref="G4:G19" si="2">LEN(F4)</f>
        <v>0</v>
      </c>
      <c r="H4" s="31"/>
      <c r="I4" s="20">
        <f t="shared" ref="I4:I19" si="3">LEN(H4)</f>
        <v>0</v>
      </c>
      <c r="J4" s="19"/>
      <c r="K4" s="32" t="s">
        <v>35</v>
      </c>
      <c r="L4" s="32" t="s">
        <v>36</v>
      </c>
      <c r="M4" s="19"/>
      <c r="N4" s="22"/>
      <c r="O4" s="22"/>
      <c r="P4" s="19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</row>
    <row r="5" ht="15.75" customHeight="1">
      <c r="A5" s="26" t="s">
        <v>37</v>
      </c>
      <c r="B5" s="25"/>
      <c r="C5" s="25"/>
      <c r="D5" s="25"/>
      <c r="E5" s="19">
        <f t="shared" si="1"/>
        <v>0</v>
      </c>
      <c r="F5" s="25"/>
      <c r="G5" s="19">
        <f t="shared" si="2"/>
        <v>0</v>
      </c>
      <c r="H5" s="25"/>
      <c r="I5" s="27">
        <f t="shared" si="3"/>
        <v>0</v>
      </c>
      <c r="J5" s="25"/>
      <c r="K5" s="32" t="s">
        <v>38</v>
      </c>
      <c r="L5" s="33" t="s">
        <v>39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ht="15.75" customHeight="1">
      <c r="A6" s="34" t="s">
        <v>40</v>
      </c>
      <c r="B6" s="35">
        <v>1620000.0</v>
      </c>
      <c r="C6" s="36" t="s">
        <v>41</v>
      </c>
      <c r="D6" s="37" t="s">
        <v>42</v>
      </c>
      <c r="E6" s="19">
        <f t="shared" si="1"/>
        <v>57</v>
      </c>
      <c r="F6" s="38" t="s">
        <v>43</v>
      </c>
      <c r="G6" s="19">
        <f t="shared" si="2"/>
        <v>171</v>
      </c>
      <c r="H6" s="39" t="s">
        <v>44</v>
      </c>
      <c r="I6" s="27">
        <f t="shared" si="3"/>
        <v>44</v>
      </c>
      <c r="J6" s="25"/>
      <c r="K6" s="40" t="s">
        <v>45</v>
      </c>
      <c r="L6" s="33" t="s">
        <v>46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ht="15.75" customHeight="1">
      <c r="A7" s="26" t="s">
        <v>47</v>
      </c>
      <c r="B7" s="35">
        <v>3030000.0</v>
      </c>
      <c r="C7" s="25"/>
      <c r="D7" s="25"/>
      <c r="E7" s="19">
        <f t="shared" si="1"/>
        <v>0</v>
      </c>
      <c r="F7" s="25"/>
      <c r="G7" s="19">
        <f t="shared" si="2"/>
        <v>0</v>
      </c>
      <c r="H7" s="25"/>
      <c r="I7" s="27">
        <f t="shared" si="3"/>
        <v>0</v>
      </c>
      <c r="J7" s="25"/>
      <c r="K7" s="33" t="s">
        <v>48</v>
      </c>
      <c r="L7" s="33" t="s">
        <v>49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ht="15.75" customHeight="1">
      <c r="A8" s="26" t="s">
        <v>50</v>
      </c>
      <c r="B8" s="35">
        <v>1380000.0</v>
      </c>
      <c r="C8" s="25"/>
      <c r="D8" s="25"/>
      <c r="E8" s="19">
        <f t="shared" si="1"/>
        <v>0</v>
      </c>
      <c r="F8" s="25"/>
      <c r="G8" s="19">
        <f t="shared" si="2"/>
        <v>0</v>
      </c>
      <c r="H8" s="25"/>
      <c r="I8" s="27">
        <f t="shared" si="3"/>
        <v>0</v>
      </c>
      <c r="J8" s="25"/>
      <c r="K8" s="33" t="s">
        <v>51</v>
      </c>
      <c r="L8" s="33" t="s">
        <v>52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ht="15.75" customHeight="1">
      <c r="A9" s="26" t="s">
        <v>53</v>
      </c>
      <c r="B9" s="35">
        <v>4640000.0</v>
      </c>
      <c r="C9" s="25"/>
      <c r="D9" s="25"/>
      <c r="E9" s="19">
        <f t="shared" si="1"/>
        <v>0</v>
      </c>
      <c r="F9" s="25"/>
      <c r="G9" s="19">
        <f t="shared" si="2"/>
        <v>0</v>
      </c>
      <c r="H9" s="25"/>
      <c r="I9" s="27">
        <f t="shared" si="3"/>
        <v>0</v>
      </c>
      <c r="J9" s="25"/>
      <c r="K9" s="33" t="s">
        <v>54</v>
      </c>
      <c r="L9" s="33" t="s">
        <v>55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ht="15.75" customHeight="1">
      <c r="A10" s="26" t="s">
        <v>56</v>
      </c>
      <c r="B10" s="35">
        <v>801000.0</v>
      </c>
      <c r="C10" s="25"/>
      <c r="D10" s="25"/>
      <c r="E10" s="19">
        <f t="shared" si="1"/>
        <v>0</v>
      </c>
      <c r="F10" s="25"/>
      <c r="G10" s="19">
        <f t="shared" si="2"/>
        <v>0</v>
      </c>
      <c r="H10" s="25"/>
      <c r="I10" s="27">
        <f t="shared" si="3"/>
        <v>0</v>
      </c>
      <c r="J10" s="25"/>
      <c r="K10" s="33" t="s">
        <v>57</v>
      </c>
      <c r="L10" s="33" t="s">
        <v>58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ht="15.75" customHeight="1">
      <c r="A11" s="26" t="s">
        <v>59</v>
      </c>
      <c r="B11" s="35">
        <v>757000.0</v>
      </c>
      <c r="C11" s="25"/>
      <c r="D11" s="25"/>
      <c r="E11" s="19">
        <f t="shared" si="1"/>
        <v>0</v>
      </c>
      <c r="F11" s="25"/>
      <c r="G11" s="19">
        <f t="shared" si="2"/>
        <v>0</v>
      </c>
      <c r="H11" s="25"/>
      <c r="I11" s="27">
        <f t="shared" si="3"/>
        <v>0</v>
      </c>
      <c r="J11" s="25"/>
      <c r="K11" s="33" t="s">
        <v>60</v>
      </c>
      <c r="L11" s="33" t="s">
        <v>61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ht="15.75" customHeight="1">
      <c r="A12" s="26" t="s">
        <v>62</v>
      </c>
      <c r="B12" s="35">
        <v>571000.0</v>
      </c>
      <c r="C12" s="25"/>
      <c r="D12" s="25"/>
      <c r="E12" s="19">
        <f t="shared" si="1"/>
        <v>0</v>
      </c>
      <c r="F12" s="25"/>
      <c r="G12" s="19">
        <f t="shared" si="2"/>
        <v>0</v>
      </c>
      <c r="H12" s="25"/>
      <c r="I12" s="27">
        <f t="shared" si="3"/>
        <v>0</v>
      </c>
      <c r="J12" s="25"/>
      <c r="K12" s="41"/>
      <c r="L12" s="41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ht="15.75" customHeight="1">
      <c r="A13" s="26" t="s">
        <v>63</v>
      </c>
      <c r="B13" s="35">
        <v>2870000.0</v>
      </c>
      <c r="C13" s="25"/>
      <c r="D13" s="25"/>
      <c r="E13" s="19">
        <f t="shared" si="1"/>
        <v>0</v>
      </c>
      <c r="F13" s="25"/>
      <c r="G13" s="19">
        <f t="shared" si="2"/>
        <v>0</v>
      </c>
      <c r="H13" s="25"/>
      <c r="I13" s="27">
        <f t="shared" si="3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ht="15.75" customHeight="1">
      <c r="A14" s="26"/>
      <c r="B14" s="25"/>
      <c r="C14" s="25"/>
      <c r="D14" s="25"/>
      <c r="E14" s="19">
        <f t="shared" si="1"/>
        <v>0</v>
      </c>
      <c r="F14" s="25"/>
      <c r="G14" s="19">
        <f t="shared" si="2"/>
        <v>0</v>
      </c>
      <c r="H14" s="25"/>
      <c r="I14" s="27">
        <f t="shared" si="3"/>
        <v>0</v>
      </c>
      <c r="J14" s="25"/>
      <c r="K14" s="41"/>
      <c r="L14" s="41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ht="15.75" customHeight="1">
      <c r="A15" s="26"/>
      <c r="B15" s="25"/>
      <c r="C15" s="25"/>
      <c r="D15" s="25"/>
      <c r="E15" s="19">
        <f t="shared" si="1"/>
        <v>0</v>
      </c>
      <c r="F15" s="25"/>
      <c r="G15" s="19">
        <f t="shared" si="2"/>
        <v>0</v>
      </c>
      <c r="H15" s="25"/>
      <c r="I15" s="27">
        <f t="shared" si="3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ht="15.75" customHeight="1">
      <c r="A16" s="26"/>
      <c r="B16" s="25"/>
      <c r="C16" s="25"/>
      <c r="D16" s="25"/>
      <c r="E16" s="19">
        <f t="shared" si="1"/>
        <v>0</v>
      </c>
      <c r="F16" s="25"/>
      <c r="G16" s="19">
        <f t="shared" si="2"/>
        <v>0</v>
      </c>
      <c r="H16" s="25"/>
      <c r="I16" s="27">
        <f t="shared" si="3"/>
        <v>0</v>
      </c>
      <c r="J16" s="25"/>
      <c r="K16" s="41"/>
      <c r="L16" s="41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ht="15.75" customHeight="1">
      <c r="A17" s="26"/>
      <c r="B17" s="25"/>
      <c r="C17" s="25"/>
      <c r="D17" s="25"/>
      <c r="E17" s="19">
        <f t="shared" si="1"/>
        <v>0</v>
      </c>
      <c r="F17" s="25"/>
      <c r="G17" s="19">
        <f t="shared" si="2"/>
        <v>0</v>
      </c>
      <c r="H17" s="25"/>
      <c r="I17" s="27">
        <f t="shared" si="3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15.75" customHeight="1">
      <c r="A18" s="26"/>
      <c r="B18" s="25"/>
      <c r="C18" s="25"/>
      <c r="D18" s="25"/>
      <c r="E18" s="19">
        <f t="shared" si="1"/>
        <v>0</v>
      </c>
      <c r="F18" s="25"/>
      <c r="G18" s="19">
        <f t="shared" si="2"/>
        <v>0</v>
      </c>
      <c r="H18" s="25"/>
      <c r="I18" s="27">
        <f t="shared" si="3"/>
        <v>0</v>
      </c>
      <c r="J18" s="25"/>
      <c r="K18" s="41"/>
      <c r="L18" s="4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ht="15.75" customHeight="1">
      <c r="A19" s="26"/>
      <c r="B19" s="25"/>
      <c r="C19" s="25"/>
      <c r="D19" s="25"/>
      <c r="E19" s="19">
        <f t="shared" si="1"/>
        <v>0</v>
      </c>
      <c r="F19" s="25"/>
      <c r="G19" s="19">
        <f t="shared" si="2"/>
        <v>0</v>
      </c>
      <c r="H19" s="25"/>
      <c r="I19" s="27">
        <f t="shared" si="3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G1"/>
    <mergeCell ref="K2:L2"/>
  </mergeCells>
  <hyperlinks>
    <hyperlink r:id="rId1" ref="C6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2" width="33.13"/>
    <col customWidth="1" min="3" max="3" width="41.63"/>
    <col customWidth="1" min="4" max="4" width="56.13"/>
    <col customWidth="1" min="5" max="5" width="15.13"/>
    <col customWidth="1" min="6" max="6" width="64.75"/>
    <col customWidth="1" min="8" max="8" width="59.25"/>
    <col customWidth="1" min="9" max="9" width="41.75"/>
    <col customWidth="1" min="10" max="10" width="38.25"/>
    <col customWidth="1" min="11" max="11" width="59.13"/>
    <col customWidth="1" min="12" max="12" width="69.0"/>
  </cols>
  <sheetData>
    <row r="1" ht="15.75" customHeight="1">
      <c r="A1" s="1" t="s">
        <v>0</v>
      </c>
      <c r="B1" s="2"/>
      <c r="C1" s="2"/>
      <c r="D1" s="3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5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8</v>
      </c>
      <c r="J2" s="8" t="s">
        <v>32</v>
      </c>
      <c r="K2" s="9" t="s">
        <v>10</v>
      </c>
      <c r="L2" s="10"/>
      <c r="M2" s="11"/>
      <c r="N2" s="11"/>
      <c r="O2" s="11"/>
      <c r="P2" s="12"/>
      <c r="Q2" s="8"/>
      <c r="R2" s="8"/>
      <c r="S2" s="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15.75" customHeight="1">
      <c r="A3" s="14"/>
      <c r="B3" s="14"/>
      <c r="C3" s="15"/>
      <c r="D3" s="15"/>
      <c r="E3" s="15" t="s">
        <v>11</v>
      </c>
      <c r="F3" s="15"/>
      <c r="G3" s="15" t="s">
        <v>12</v>
      </c>
      <c r="H3" s="15" t="s">
        <v>13</v>
      </c>
      <c r="I3" s="15"/>
      <c r="J3" s="15"/>
      <c r="K3" s="15" t="s">
        <v>33</v>
      </c>
      <c r="L3" s="15" t="s">
        <v>15</v>
      </c>
      <c r="M3" s="15"/>
      <c r="N3" s="15"/>
      <c r="O3" s="15"/>
      <c r="P3" s="15"/>
      <c r="Q3" s="15"/>
      <c r="R3" s="15"/>
      <c r="S3" s="15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ht="15.75" customHeight="1">
      <c r="A4" s="16" t="s">
        <v>64</v>
      </c>
      <c r="B4" s="42">
        <v>592000.0</v>
      </c>
      <c r="C4" s="17" t="s">
        <v>65</v>
      </c>
      <c r="D4" s="43" t="s">
        <v>66</v>
      </c>
      <c r="E4" s="19">
        <f t="shared" ref="E4:E19" si="1">LEN(D4)</f>
        <v>44</v>
      </c>
      <c r="F4" s="44" t="s">
        <v>67</v>
      </c>
      <c r="G4" s="19">
        <f t="shared" ref="G4:G19" si="2">LEN(F4)</f>
        <v>73</v>
      </c>
      <c r="H4" s="45" t="s">
        <v>68</v>
      </c>
      <c r="I4" s="20">
        <f t="shared" ref="I4:I19" si="3">LEN(H4)</f>
        <v>58</v>
      </c>
      <c r="J4" s="19"/>
      <c r="K4" s="32" t="s">
        <v>35</v>
      </c>
      <c r="L4" s="32" t="s">
        <v>36</v>
      </c>
      <c r="M4" s="19"/>
      <c r="N4" s="22"/>
      <c r="O4" s="22"/>
      <c r="P4" s="19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</row>
    <row r="5" ht="15.75" customHeight="1">
      <c r="A5" s="26" t="s">
        <v>69</v>
      </c>
      <c r="B5" s="46">
        <v>738000.0</v>
      </c>
      <c r="C5" s="25"/>
      <c r="D5" s="25"/>
      <c r="E5" s="19">
        <f t="shared" si="1"/>
        <v>0</v>
      </c>
      <c r="F5" s="25"/>
      <c r="G5" s="19">
        <f t="shared" si="2"/>
        <v>0</v>
      </c>
      <c r="H5" s="25"/>
      <c r="I5" s="27">
        <f t="shared" si="3"/>
        <v>0</v>
      </c>
      <c r="J5" s="25"/>
      <c r="K5" s="32" t="s">
        <v>38</v>
      </c>
      <c r="L5" s="33" t="s">
        <v>39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ht="15.75" customHeight="1">
      <c r="A6" s="26" t="s">
        <v>70</v>
      </c>
      <c r="B6" s="46">
        <v>2010000.0</v>
      </c>
      <c r="C6" s="25"/>
      <c r="D6" s="25"/>
      <c r="E6" s="19">
        <f t="shared" si="1"/>
        <v>0</v>
      </c>
      <c r="F6" s="25"/>
      <c r="G6" s="19">
        <f t="shared" si="2"/>
        <v>0</v>
      </c>
      <c r="H6" s="25"/>
      <c r="I6" s="27">
        <f t="shared" si="3"/>
        <v>0</v>
      </c>
      <c r="J6" s="25"/>
      <c r="K6" s="33" t="s">
        <v>71</v>
      </c>
      <c r="L6" s="33" t="s">
        <v>46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ht="15.75" customHeight="1">
      <c r="A7" s="26" t="s">
        <v>72</v>
      </c>
      <c r="B7" s="46">
        <v>636000.0</v>
      </c>
      <c r="C7" s="25"/>
      <c r="D7" s="25"/>
      <c r="E7" s="19">
        <f t="shared" si="1"/>
        <v>0</v>
      </c>
      <c r="F7" s="25"/>
      <c r="G7" s="19">
        <f t="shared" si="2"/>
        <v>0</v>
      </c>
      <c r="H7" s="25"/>
      <c r="I7" s="27">
        <f t="shared" si="3"/>
        <v>0</v>
      </c>
      <c r="J7" s="25"/>
      <c r="K7" s="33" t="s">
        <v>48</v>
      </c>
      <c r="L7" s="33" t="s">
        <v>49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ht="15.75" customHeight="1">
      <c r="A8" s="26" t="s">
        <v>73</v>
      </c>
      <c r="B8" s="46">
        <v>1260000.0</v>
      </c>
      <c r="C8" s="25"/>
      <c r="D8" s="25"/>
      <c r="E8" s="19">
        <f t="shared" si="1"/>
        <v>0</v>
      </c>
      <c r="F8" s="25"/>
      <c r="G8" s="19">
        <f t="shared" si="2"/>
        <v>0</v>
      </c>
      <c r="H8" s="25"/>
      <c r="I8" s="27">
        <f t="shared" si="3"/>
        <v>0</v>
      </c>
      <c r="J8" s="25"/>
      <c r="K8" s="33" t="s">
        <v>51</v>
      </c>
      <c r="L8" s="33" t="s">
        <v>52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ht="15.75" customHeight="1">
      <c r="A9" s="26" t="s">
        <v>74</v>
      </c>
      <c r="B9" s="46">
        <v>1280000.0</v>
      </c>
      <c r="C9" s="25"/>
      <c r="D9" s="25"/>
      <c r="E9" s="19">
        <f t="shared" si="1"/>
        <v>0</v>
      </c>
      <c r="F9" s="25"/>
      <c r="G9" s="19">
        <f t="shared" si="2"/>
        <v>0</v>
      </c>
      <c r="H9" s="25"/>
      <c r="I9" s="27">
        <f t="shared" si="3"/>
        <v>0</v>
      </c>
      <c r="J9" s="25"/>
      <c r="K9" s="33" t="s">
        <v>54</v>
      </c>
      <c r="L9" s="33" t="s">
        <v>55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ht="15.75" customHeight="1">
      <c r="A10" s="26" t="s">
        <v>75</v>
      </c>
      <c r="B10" s="46">
        <v>3170000.0</v>
      </c>
      <c r="C10" s="25"/>
      <c r="D10" s="25"/>
      <c r="E10" s="19">
        <f t="shared" si="1"/>
        <v>0</v>
      </c>
      <c r="F10" s="25"/>
      <c r="G10" s="19">
        <f t="shared" si="2"/>
        <v>0</v>
      </c>
      <c r="H10" s="25"/>
      <c r="I10" s="27">
        <f t="shared" si="3"/>
        <v>0</v>
      </c>
      <c r="J10" s="25"/>
      <c r="K10" s="33" t="s">
        <v>57</v>
      </c>
      <c r="L10" s="33" t="s">
        <v>58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ht="15.75" customHeight="1">
      <c r="A11" s="26" t="s">
        <v>76</v>
      </c>
      <c r="B11" s="46">
        <v>1530000.0</v>
      </c>
      <c r="C11" s="25"/>
      <c r="D11" s="25"/>
      <c r="E11" s="19">
        <f t="shared" si="1"/>
        <v>0</v>
      </c>
      <c r="F11" s="25"/>
      <c r="G11" s="19">
        <f t="shared" si="2"/>
        <v>0</v>
      </c>
      <c r="H11" s="25"/>
      <c r="I11" s="27">
        <f t="shared" si="3"/>
        <v>0</v>
      </c>
      <c r="J11" s="25"/>
      <c r="K11" s="33" t="s">
        <v>60</v>
      </c>
      <c r="L11" s="33" t="s">
        <v>61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ht="15.75" customHeight="1">
      <c r="A12" s="26"/>
      <c r="B12" s="25"/>
      <c r="C12" s="25"/>
      <c r="D12" s="25"/>
      <c r="E12" s="19">
        <f t="shared" si="1"/>
        <v>0</v>
      </c>
      <c r="F12" s="25"/>
      <c r="G12" s="19">
        <f t="shared" si="2"/>
        <v>0</v>
      </c>
      <c r="H12" s="25"/>
      <c r="I12" s="27">
        <f t="shared" si="3"/>
        <v>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ht="15.75" customHeight="1">
      <c r="A13" s="26"/>
      <c r="B13" s="25"/>
      <c r="C13" s="25"/>
      <c r="D13" s="25"/>
      <c r="E13" s="19">
        <f t="shared" si="1"/>
        <v>0</v>
      </c>
      <c r="F13" s="25"/>
      <c r="G13" s="19">
        <f t="shared" si="2"/>
        <v>0</v>
      </c>
      <c r="H13" s="25"/>
      <c r="I13" s="27">
        <f t="shared" si="3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ht="15.75" customHeight="1">
      <c r="A14" s="26"/>
      <c r="B14" s="25"/>
      <c r="C14" s="25"/>
      <c r="D14" s="25"/>
      <c r="E14" s="19">
        <f t="shared" si="1"/>
        <v>0</v>
      </c>
      <c r="F14" s="25"/>
      <c r="G14" s="19">
        <f t="shared" si="2"/>
        <v>0</v>
      </c>
      <c r="H14" s="25"/>
      <c r="I14" s="27">
        <f t="shared" si="3"/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ht="15.75" customHeight="1">
      <c r="A15" s="26"/>
      <c r="B15" s="25"/>
      <c r="C15" s="25"/>
      <c r="D15" s="25"/>
      <c r="E15" s="19">
        <f t="shared" si="1"/>
        <v>0</v>
      </c>
      <c r="F15" s="25"/>
      <c r="G15" s="19">
        <f t="shared" si="2"/>
        <v>0</v>
      </c>
      <c r="H15" s="25"/>
      <c r="I15" s="27">
        <f t="shared" si="3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ht="15.75" customHeight="1">
      <c r="A16" s="26"/>
      <c r="B16" s="25"/>
      <c r="C16" s="25"/>
      <c r="D16" s="25"/>
      <c r="E16" s="19">
        <f t="shared" si="1"/>
        <v>0</v>
      </c>
      <c r="F16" s="25"/>
      <c r="G16" s="19">
        <f t="shared" si="2"/>
        <v>0</v>
      </c>
      <c r="H16" s="25"/>
      <c r="I16" s="27">
        <f t="shared" si="3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ht="15.75" customHeight="1">
      <c r="A17" s="26"/>
      <c r="B17" s="25"/>
      <c r="C17" s="25"/>
      <c r="D17" s="25"/>
      <c r="E17" s="19">
        <f t="shared" si="1"/>
        <v>0</v>
      </c>
      <c r="F17" s="25"/>
      <c r="G17" s="19">
        <f t="shared" si="2"/>
        <v>0</v>
      </c>
      <c r="H17" s="25"/>
      <c r="I17" s="27">
        <f t="shared" si="3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15.75" customHeight="1">
      <c r="A18" s="26"/>
      <c r="B18" s="25"/>
      <c r="C18" s="25"/>
      <c r="D18" s="25"/>
      <c r="E18" s="19">
        <f t="shared" si="1"/>
        <v>0</v>
      </c>
      <c r="F18" s="25"/>
      <c r="G18" s="19">
        <f t="shared" si="2"/>
        <v>0</v>
      </c>
      <c r="H18" s="25"/>
      <c r="I18" s="27">
        <f t="shared" si="3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ht="15.75" customHeight="1">
      <c r="A19" s="26"/>
      <c r="B19" s="25"/>
      <c r="C19" s="25"/>
      <c r="D19" s="25"/>
      <c r="E19" s="19">
        <f t="shared" si="1"/>
        <v>0</v>
      </c>
      <c r="F19" s="25"/>
      <c r="G19" s="19">
        <f t="shared" si="2"/>
        <v>0</v>
      </c>
      <c r="H19" s="25"/>
      <c r="I19" s="27">
        <f t="shared" si="3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G1"/>
    <mergeCell ref="K2:L2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2" width="33.13"/>
    <col customWidth="1" min="3" max="3" width="40.38"/>
    <col customWidth="1" min="4" max="4" width="56.13"/>
    <col customWidth="1" min="5" max="5" width="15.13"/>
    <col customWidth="1" min="6" max="6" width="63.0"/>
    <col customWidth="1" min="8" max="8" width="59.25"/>
    <col customWidth="1" min="9" max="9" width="41.75"/>
    <col customWidth="1" min="10" max="10" width="38.25"/>
    <col customWidth="1" min="11" max="11" width="59.13"/>
    <col customWidth="1" min="12" max="12" width="69.88"/>
  </cols>
  <sheetData>
    <row r="1" ht="15.75" customHeight="1">
      <c r="A1" s="1" t="s">
        <v>0</v>
      </c>
      <c r="B1" s="2"/>
      <c r="C1" s="2"/>
      <c r="D1" s="3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5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8</v>
      </c>
      <c r="J2" s="8" t="s">
        <v>32</v>
      </c>
      <c r="K2" s="9" t="s">
        <v>10</v>
      </c>
      <c r="L2" s="10"/>
      <c r="M2" s="11"/>
      <c r="N2" s="11"/>
      <c r="O2" s="11"/>
      <c r="P2" s="12"/>
      <c r="Q2" s="8"/>
      <c r="R2" s="8"/>
      <c r="S2" s="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15.75" customHeight="1">
      <c r="A3" s="14"/>
      <c r="B3" s="14"/>
      <c r="C3" s="15"/>
      <c r="D3" s="15"/>
      <c r="E3" s="15" t="s">
        <v>11</v>
      </c>
      <c r="F3" s="15"/>
      <c r="G3" s="15" t="s">
        <v>12</v>
      </c>
      <c r="H3" s="15" t="s">
        <v>13</v>
      </c>
      <c r="I3" s="15"/>
      <c r="J3" s="15"/>
      <c r="K3" s="15" t="s">
        <v>33</v>
      </c>
      <c r="L3" s="15" t="s">
        <v>15</v>
      </c>
      <c r="M3" s="15"/>
      <c r="N3" s="15"/>
      <c r="O3" s="15"/>
      <c r="P3" s="15"/>
      <c r="Q3" s="15"/>
      <c r="R3" s="15"/>
      <c r="S3" s="15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ht="15.75" customHeight="1">
      <c r="A4" s="16" t="s">
        <v>77</v>
      </c>
      <c r="B4" s="42">
        <v>1270000.0</v>
      </c>
      <c r="C4" s="17" t="s">
        <v>78</v>
      </c>
      <c r="D4" s="47" t="s">
        <v>79</v>
      </c>
      <c r="E4" s="19">
        <f t="shared" ref="E4:E19" si="1">LEN(D4)</f>
        <v>60</v>
      </c>
      <c r="F4" s="43" t="s">
        <v>80</v>
      </c>
      <c r="G4" s="19">
        <f t="shared" ref="G4:G19" si="2">LEN(F4)</f>
        <v>80</v>
      </c>
      <c r="H4" s="48" t="s">
        <v>81</v>
      </c>
      <c r="I4" s="20">
        <f t="shared" ref="I4:I19" si="3">LEN(H4)</f>
        <v>58</v>
      </c>
      <c r="J4" s="19"/>
      <c r="K4" s="32" t="s">
        <v>35</v>
      </c>
      <c r="L4" s="32" t="s">
        <v>36</v>
      </c>
      <c r="M4" s="19"/>
      <c r="N4" s="22"/>
      <c r="O4" s="22"/>
      <c r="P4" s="19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</row>
    <row r="5" ht="15.75" customHeight="1">
      <c r="A5" s="26" t="s">
        <v>82</v>
      </c>
      <c r="B5" s="46">
        <v>1490000.0</v>
      </c>
      <c r="C5" s="25"/>
      <c r="D5" s="25"/>
      <c r="E5" s="19">
        <f t="shared" si="1"/>
        <v>0</v>
      </c>
      <c r="F5" s="25"/>
      <c r="G5" s="19">
        <f t="shared" si="2"/>
        <v>0</v>
      </c>
      <c r="H5" s="49"/>
      <c r="I5" s="27">
        <f t="shared" si="3"/>
        <v>0</v>
      </c>
      <c r="J5" s="25"/>
      <c r="K5" s="32" t="s">
        <v>38</v>
      </c>
      <c r="L5" s="33" t="s">
        <v>39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ht="15.75" customHeight="1">
      <c r="A6" s="26" t="s">
        <v>83</v>
      </c>
      <c r="B6" s="46">
        <v>580000.0</v>
      </c>
      <c r="C6" s="25"/>
      <c r="D6" s="25"/>
      <c r="E6" s="19">
        <f t="shared" si="1"/>
        <v>0</v>
      </c>
      <c r="F6" s="25"/>
      <c r="G6" s="19">
        <f t="shared" si="2"/>
        <v>0</v>
      </c>
      <c r="H6" s="49"/>
      <c r="I6" s="27">
        <f t="shared" si="3"/>
        <v>0</v>
      </c>
      <c r="J6" s="25"/>
      <c r="K6" s="40" t="s">
        <v>45</v>
      </c>
      <c r="L6" s="33" t="s">
        <v>46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ht="15.75" customHeight="1">
      <c r="A7" s="26" t="s">
        <v>84</v>
      </c>
      <c r="B7" s="46">
        <v>641000.0</v>
      </c>
      <c r="C7" s="25"/>
      <c r="D7" s="25"/>
      <c r="E7" s="19">
        <f t="shared" si="1"/>
        <v>0</v>
      </c>
      <c r="F7" s="25"/>
      <c r="G7" s="19">
        <f t="shared" si="2"/>
        <v>0</v>
      </c>
      <c r="H7" s="49"/>
      <c r="I7" s="27">
        <f t="shared" si="3"/>
        <v>0</v>
      </c>
      <c r="J7" s="25"/>
      <c r="K7" s="33" t="s">
        <v>48</v>
      </c>
      <c r="L7" s="33" t="s">
        <v>49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ht="15.75" customHeight="1">
      <c r="A8" s="26" t="s">
        <v>85</v>
      </c>
      <c r="B8" s="46">
        <v>2720000.0</v>
      </c>
      <c r="C8" s="25"/>
      <c r="D8" s="25"/>
      <c r="E8" s="19">
        <f t="shared" si="1"/>
        <v>0</v>
      </c>
      <c r="F8" s="25"/>
      <c r="G8" s="19">
        <f t="shared" si="2"/>
        <v>0</v>
      </c>
      <c r="H8" s="49"/>
      <c r="I8" s="27">
        <f t="shared" si="3"/>
        <v>0</v>
      </c>
      <c r="J8" s="25"/>
      <c r="K8" s="33" t="s">
        <v>51</v>
      </c>
      <c r="L8" s="33" t="s">
        <v>52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ht="15.75" customHeight="1">
      <c r="A9" s="26" t="s">
        <v>86</v>
      </c>
      <c r="B9" s="46">
        <v>1420000.0</v>
      </c>
      <c r="C9" s="25"/>
      <c r="D9" s="25"/>
      <c r="E9" s="19">
        <f t="shared" si="1"/>
        <v>0</v>
      </c>
      <c r="F9" s="25"/>
      <c r="G9" s="19">
        <f t="shared" si="2"/>
        <v>0</v>
      </c>
      <c r="H9" s="49"/>
      <c r="I9" s="27">
        <f t="shared" si="3"/>
        <v>0</v>
      </c>
      <c r="J9" s="25"/>
      <c r="K9" s="33" t="s">
        <v>54</v>
      </c>
      <c r="L9" s="33" t="s">
        <v>55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ht="15.75" customHeight="1">
      <c r="A10" s="26" t="s">
        <v>87</v>
      </c>
      <c r="B10" s="46">
        <v>1360000.0</v>
      </c>
      <c r="C10" s="25"/>
      <c r="D10" s="25"/>
      <c r="E10" s="19">
        <f t="shared" si="1"/>
        <v>0</v>
      </c>
      <c r="F10" s="25"/>
      <c r="G10" s="19">
        <f t="shared" si="2"/>
        <v>0</v>
      </c>
      <c r="H10" s="49"/>
      <c r="I10" s="27">
        <f t="shared" si="3"/>
        <v>0</v>
      </c>
      <c r="J10" s="25"/>
      <c r="K10" s="33" t="s">
        <v>57</v>
      </c>
      <c r="L10" s="33" t="s">
        <v>58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ht="15.75" customHeight="1">
      <c r="A11" s="26" t="s">
        <v>88</v>
      </c>
      <c r="B11" s="46">
        <v>2130000.0</v>
      </c>
      <c r="C11" s="25"/>
      <c r="D11" s="25"/>
      <c r="E11" s="19">
        <f t="shared" si="1"/>
        <v>0</v>
      </c>
      <c r="F11" s="25"/>
      <c r="G11" s="19">
        <f t="shared" si="2"/>
        <v>0</v>
      </c>
      <c r="H11" s="49"/>
      <c r="I11" s="27">
        <f t="shared" si="3"/>
        <v>0</v>
      </c>
      <c r="J11" s="25"/>
      <c r="K11" s="33" t="s">
        <v>60</v>
      </c>
      <c r="L11" s="33" t="s">
        <v>61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ht="15.75" customHeight="1">
      <c r="A12" s="26"/>
      <c r="B12" s="25"/>
      <c r="C12" s="25"/>
      <c r="D12" s="25"/>
      <c r="E12" s="19">
        <f t="shared" si="1"/>
        <v>0</v>
      </c>
      <c r="F12" s="25"/>
      <c r="G12" s="19">
        <f t="shared" si="2"/>
        <v>0</v>
      </c>
      <c r="H12" s="25"/>
      <c r="I12" s="27">
        <f t="shared" si="3"/>
        <v>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ht="15.75" customHeight="1">
      <c r="A13" s="26"/>
      <c r="B13" s="25"/>
      <c r="C13" s="25"/>
      <c r="D13" s="25"/>
      <c r="E13" s="19">
        <f t="shared" si="1"/>
        <v>0</v>
      </c>
      <c r="F13" s="25"/>
      <c r="G13" s="19">
        <f t="shared" si="2"/>
        <v>0</v>
      </c>
      <c r="H13" s="25"/>
      <c r="I13" s="27">
        <f t="shared" si="3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ht="15.75" customHeight="1">
      <c r="A14" s="26"/>
      <c r="B14" s="25"/>
      <c r="C14" s="25"/>
      <c r="D14" s="25"/>
      <c r="E14" s="19">
        <f t="shared" si="1"/>
        <v>0</v>
      </c>
      <c r="F14" s="25"/>
      <c r="G14" s="19">
        <f t="shared" si="2"/>
        <v>0</v>
      </c>
      <c r="H14" s="25"/>
      <c r="I14" s="27">
        <f t="shared" si="3"/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ht="15.75" customHeight="1">
      <c r="A15" s="26"/>
      <c r="B15" s="25"/>
      <c r="C15" s="25"/>
      <c r="D15" s="25"/>
      <c r="E15" s="19">
        <f t="shared" si="1"/>
        <v>0</v>
      </c>
      <c r="F15" s="25"/>
      <c r="G15" s="19">
        <f t="shared" si="2"/>
        <v>0</v>
      </c>
      <c r="H15" s="25"/>
      <c r="I15" s="27">
        <f t="shared" si="3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ht="15.75" customHeight="1">
      <c r="A16" s="26"/>
      <c r="B16" s="25"/>
      <c r="C16" s="25"/>
      <c r="D16" s="25"/>
      <c r="E16" s="19">
        <f t="shared" si="1"/>
        <v>0</v>
      </c>
      <c r="F16" s="25"/>
      <c r="G16" s="19">
        <f t="shared" si="2"/>
        <v>0</v>
      </c>
      <c r="H16" s="25"/>
      <c r="I16" s="27">
        <f t="shared" si="3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ht="15.75" customHeight="1">
      <c r="A17" s="26"/>
      <c r="B17" s="25"/>
      <c r="C17" s="25"/>
      <c r="D17" s="25"/>
      <c r="E17" s="19">
        <f t="shared" si="1"/>
        <v>0</v>
      </c>
      <c r="F17" s="25"/>
      <c r="G17" s="19">
        <f t="shared" si="2"/>
        <v>0</v>
      </c>
      <c r="H17" s="25"/>
      <c r="I17" s="27">
        <f t="shared" si="3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15.75" customHeight="1">
      <c r="A18" s="26"/>
      <c r="B18" s="25"/>
      <c r="C18" s="25"/>
      <c r="D18" s="25"/>
      <c r="E18" s="19">
        <f t="shared" si="1"/>
        <v>0</v>
      </c>
      <c r="F18" s="25"/>
      <c r="G18" s="19">
        <f t="shared" si="2"/>
        <v>0</v>
      </c>
      <c r="H18" s="25"/>
      <c r="I18" s="27">
        <f t="shared" si="3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ht="15.75" customHeight="1">
      <c r="A19" s="26"/>
      <c r="B19" s="25"/>
      <c r="C19" s="25"/>
      <c r="D19" s="25"/>
      <c r="E19" s="19">
        <f t="shared" si="1"/>
        <v>0</v>
      </c>
      <c r="F19" s="25"/>
      <c r="G19" s="19">
        <f t="shared" si="2"/>
        <v>0</v>
      </c>
      <c r="H19" s="25"/>
      <c r="I19" s="27">
        <f t="shared" si="3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G1"/>
    <mergeCell ref="K2:L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38"/>
    <col customWidth="1" min="2" max="3" width="33.13"/>
    <col customWidth="1" min="4" max="4" width="56.13"/>
    <col customWidth="1" min="5" max="5" width="15.13"/>
    <col customWidth="1" min="6" max="6" width="68.63"/>
    <col customWidth="1" min="8" max="8" width="59.25"/>
    <col customWidth="1" min="9" max="9" width="41.75"/>
    <col customWidth="1" min="10" max="10" width="38.25"/>
    <col customWidth="1" min="11" max="11" width="58.63"/>
    <col customWidth="1" min="12" max="12" width="69.5"/>
  </cols>
  <sheetData>
    <row r="1" ht="15.75" customHeight="1">
      <c r="A1" s="1" t="s">
        <v>0</v>
      </c>
      <c r="B1" s="2"/>
      <c r="C1" s="2"/>
      <c r="D1" s="3"/>
      <c r="E1" s="4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ht="15.75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5</v>
      </c>
      <c r="H2" s="8" t="s">
        <v>7</v>
      </c>
      <c r="I2" s="8" t="s">
        <v>8</v>
      </c>
      <c r="J2" s="8" t="s">
        <v>32</v>
      </c>
      <c r="K2" s="9" t="s">
        <v>10</v>
      </c>
      <c r="L2" s="10"/>
      <c r="M2" s="11"/>
      <c r="N2" s="11"/>
      <c r="O2" s="11"/>
      <c r="P2" s="12"/>
      <c r="Q2" s="8"/>
      <c r="R2" s="8"/>
      <c r="S2" s="8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15.75" customHeight="1">
      <c r="A3" s="14"/>
      <c r="B3" s="14"/>
      <c r="C3" s="15"/>
      <c r="D3" s="15"/>
      <c r="E3" s="15" t="s">
        <v>11</v>
      </c>
      <c r="F3" s="15"/>
      <c r="G3" s="15" t="s">
        <v>12</v>
      </c>
      <c r="H3" s="15" t="s">
        <v>13</v>
      </c>
      <c r="I3" s="15"/>
      <c r="J3" s="15"/>
      <c r="K3" s="15" t="s">
        <v>33</v>
      </c>
      <c r="L3" s="15" t="s">
        <v>15</v>
      </c>
      <c r="M3" s="15"/>
      <c r="N3" s="15"/>
      <c r="O3" s="15"/>
      <c r="P3" s="15"/>
      <c r="Q3" s="15"/>
      <c r="R3" s="15"/>
      <c r="S3" s="15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ht="15.75" customHeight="1">
      <c r="A4" s="16" t="s">
        <v>89</v>
      </c>
      <c r="B4" s="42">
        <v>1300000.0</v>
      </c>
      <c r="C4" s="17" t="s">
        <v>90</v>
      </c>
      <c r="D4" s="19" t="s">
        <v>91</v>
      </c>
      <c r="E4" s="19">
        <f t="shared" ref="E4:E19" si="1">LEN(D4)</f>
        <v>39</v>
      </c>
      <c r="F4" s="19" t="s">
        <v>92</v>
      </c>
      <c r="G4" s="19">
        <f t="shared" ref="G4:G19" si="2">LEN(F4)</f>
        <v>84</v>
      </c>
      <c r="H4" s="45" t="s">
        <v>93</v>
      </c>
      <c r="I4" s="20">
        <f t="shared" ref="I4:I19" si="3">LEN(H4)</f>
        <v>44</v>
      </c>
      <c r="J4" s="19"/>
      <c r="K4" s="32" t="s">
        <v>35</v>
      </c>
      <c r="L4" s="32" t="s">
        <v>36</v>
      </c>
      <c r="M4" s="19"/>
      <c r="N4" s="22"/>
      <c r="O4" s="22"/>
      <c r="P4" s="19"/>
      <c r="Q4" s="23"/>
      <c r="R4" s="23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5"/>
      <c r="AE4" s="25"/>
      <c r="AF4" s="25"/>
    </row>
    <row r="5" ht="15.75" customHeight="1">
      <c r="A5" s="26" t="s">
        <v>94</v>
      </c>
      <c r="B5" s="50">
        <v>1410000.0</v>
      </c>
      <c r="C5" s="25"/>
      <c r="D5" s="25"/>
      <c r="E5" s="19">
        <f t="shared" si="1"/>
        <v>0</v>
      </c>
      <c r="F5" s="25"/>
      <c r="G5" s="19">
        <f t="shared" si="2"/>
        <v>0</v>
      </c>
      <c r="H5" s="25"/>
      <c r="I5" s="27">
        <f t="shared" si="3"/>
        <v>0</v>
      </c>
      <c r="J5" s="25"/>
      <c r="K5" s="32" t="s">
        <v>38</v>
      </c>
      <c r="L5" s="33" t="s">
        <v>39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ht="15.75" customHeight="1">
      <c r="A6" s="26" t="s">
        <v>95</v>
      </c>
      <c r="B6" s="50">
        <v>1650000.0</v>
      </c>
      <c r="C6" s="25"/>
      <c r="D6" s="25"/>
      <c r="E6" s="19">
        <f t="shared" si="1"/>
        <v>0</v>
      </c>
      <c r="F6" s="25"/>
      <c r="G6" s="19">
        <f t="shared" si="2"/>
        <v>0</v>
      </c>
      <c r="H6" s="25"/>
      <c r="I6" s="27">
        <f t="shared" si="3"/>
        <v>0</v>
      </c>
      <c r="J6" s="25"/>
      <c r="K6" s="40" t="s">
        <v>45</v>
      </c>
      <c r="L6" s="33" t="s">
        <v>46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ht="15.75" customHeight="1">
      <c r="A7" s="26" t="s">
        <v>96</v>
      </c>
      <c r="B7" s="50">
        <v>577000.0</v>
      </c>
      <c r="C7" s="25"/>
      <c r="D7" s="25"/>
      <c r="E7" s="19">
        <f t="shared" si="1"/>
        <v>0</v>
      </c>
      <c r="F7" s="25"/>
      <c r="G7" s="19">
        <f t="shared" si="2"/>
        <v>0</v>
      </c>
      <c r="H7" s="25"/>
      <c r="I7" s="27">
        <f t="shared" si="3"/>
        <v>0</v>
      </c>
      <c r="J7" s="25"/>
      <c r="K7" s="33" t="s">
        <v>48</v>
      </c>
      <c r="L7" s="33" t="s">
        <v>49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ht="15.75" customHeight="1">
      <c r="A8" s="26" t="s">
        <v>97</v>
      </c>
      <c r="B8" s="50">
        <v>1290000.0</v>
      </c>
      <c r="C8" s="25"/>
      <c r="D8" s="25"/>
      <c r="E8" s="19">
        <f t="shared" si="1"/>
        <v>0</v>
      </c>
      <c r="F8" s="25"/>
      <c r="G8" s="19">
        <f t="shared" si="2"/>
        <v>0</v>
      </c>
      <c r="H8" s="25"/>
      <c r="I8" s="27">
        <f t="shared" si="3"/>
        <v>0</v>
      </c>
      <c r="J8" s="25"/>
      <c r="K8" s="33" t="s">
        <v>51</v>
      </c>
      <c r="L8" s="33" t="s">
        <v>52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ht="15.75" customHeight="1">
      <c r="A9" s="26" t="s">
        <v>98</v>
      </c>
      <c r="B9" s="50">
        <v>1280000.0</v>
      </c>
      <c r="C9" s="25"/>
      <c r="D9" s="25"/>
      <c r="E9" s="19">
        <f t="shared" si="1"/>
        <v>0</v>
      </c>
      <c r="F9" s="25"/>
      <c r="G9" s="19">
        <f t="shared" si="2"/>
        <v>0</v>
      </c>
      <c r="H9" s="25"/>
      <c r="I9" s="27">
        <f t="shared" si="3"/>
        <v>0</v>
      </c>
      <c r="J9" s="25"/>
      <c r="K9" s="33" t="s">
        <v>54</v>
      </c>
      <c r="L9" s="33" t="s">
        <v>55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ht="15.75" customHeight="1">
      <c r="A10" s="26" t="s">
        <v>99</v>
      </c>
      <c r="B10" s="50">
        <v>1370000.0</v>
      </c>
      <c r="C10" s="25"/>
      <c r="D10" s="25"/>
      <c r="E10" s="19">
        <f t="shared" si="1"/>
        <v>0</v>
      </c>
      <c r="F10" s="25"/>
      <c r="G10" s="19">
        <f t="shared" si="2"/>
        <v>0</v>
      </c>
      <c r="H10" s="25"/>
      <c r="I10" s="27">
        <f t="shared" si="3"/>
        <v>0</v>
      </c>
      <c r="J10" s="25"/>
      <c r="K10" s="33" t="s">
        <v>57</v>
      </c>
      <c r="L10" s="33" t="s">
        <v>58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  <row r="11" ht="15.75" customHeight="1">
      <c r="A11" s="26" t="s">
        <v>100</v>
      </c>
      <c r="B11" s="50">
        <v>1470000.0</v>
      </c>
      <c r="C11" s="25"/>
      <c r="D11" s="25"/>
      <c r="E11" s="19">
        <f t="shared" si="1"/>
        <v>0</v>
      </c>
      <c r="F11" s="25"/>
      <c r="G11" s="19">
        <f t="shared" si="2"/>
        <v>0</v>
      </c>
      <c r="H11" s="25"/>
      <c r="I11" s="27">
        <f t="shared" si="3"/>
        <v>0</v>
      </c>
      <c r="J11" s="25"/>
      <c r="K11" s="33" t="s">
        <v>60</v>
      </c>
      <c r="L11" s="33" t="s">
        <v>61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ht="15.75" customHeight="1">
      <c r="A12" s="26"/>
      <c r="B12" s="25"/>
      <c r="C12" s="25"/>
      <c r="D12" s="25"/>
      <c r="E12" s="19">
        <f t="shared" si="1"/>
        <v>0</v>
      </c>
      <c r="F12" s="25"/>
      <c r="G12" s="19">
        <f t="shared" si="2"/>
        <v>0</v>
      </c>
      <c r="H12" s="25"/>
      <c r="I12" s="27">
        <f t="shared" si="3"/>
        <v>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</row>
    <row r="13" ht="15.75" customHeight="1">
      <c r="A13" s="26"/>
      <c r="B13" s="25"/>
      <c r="C13" s="25"/>
      <c r="D13" s="25"/>
      <c r="E13" s="19">
        <f t="shared" si="1"/>
        <v>0</v>
      </c>
      <c r="F13" s="25"/>
      <c r="G13" s="19">
        <f t="shared" si="2"/>
        <v>0</v>
      </c>
      <c r="H13" s="25"/>
      <c r="I13" s="27">
        <f t="shared" si="3"/>
        <v>0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ht="15.75" customHeight="1">
      <c r="A14" s="26"/>
      <c r="B14" s="25"/>
      <c r="C14" s="25"/>
      <c r="D14" s="25"/>
      <c r="E14" s="19">
        <f t="shared" si="1"/>
        <v>0</v>
      </c>
      <c r="F14" s="25"/>
      <c r="G14" s="19">
        <f t="shared" si="2"/>
        <v>0</v>
      </c>
      <c r="H14" s="25"/>
      <c r="I14" s="27">
        <f t="shared" si="3"/>
        <v>0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</row>
    <row r="15" ht="15.75" customHeight="1">
      <c r="A15" s="26"/>
      <c r="B15" s="25"/>
      <c r="C15" s="25"/>
      <c r="D15" s="25"/>
      <c r="E15" s="19">
        <f t="shared" si="1"/>
        <v>0</v>
      </c>
      <c r="F15" s="25"/>
      <c r="G15" s="19">
        <f t="shared" si="2"/>
        <v>0</v>
      </c>
      <c r="H15" s="25"/>
      <c r="I15" s="27">
        <f t="shared" si="3"/>
        <v>0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ht="15.75" customHeight="1">
      <c r="A16" s="26"/>
      <c r="B16" s="25"/>
      <c r="C16" s="25"/>
      <c r="D16" s="25"/>
      <c r="E16" s="19">
        <f t="shared" si="1"/>
        <v>0</v>
      </c>
      <c r="F16" s="25"/>
      <c r="G16" s="19">
        <f t="shared" si="2"/>
        <v>0</v>
      </c>
      <c r="H16" s="25"/>
      <c r="I16" s="27">
        <f t="shared" si="3"/>
        <v>0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ht="15.75" customHeight="1">
      <c r="A17" s="26"/>
      <c r="B17" s="25"/>
      <c r="C17" s="25"/>
      <c r="D17" s="25"/>
      <c r="E17" s="19">
        <f t="shared" si="1"/>
        <v>0</v>
      </c>
      <c r="F17" s="25"/>
      <c r="G17" s="19">
        <f t="shared" si="2"/>
        <v>0</v>
      </c>
      <c r="H17" s="25"/>
      <c r="I17" s="27">
        <f t="shared" si="3"/>
        <v>0</v>
      </c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ht="15.75" customHeight="1">
      <c r="A18" s="26"/>
      <c r="B18" s="25"/>
      <c r="C18" s="25"/>
      <c r="D18" s="25"/>
      <c r="E18" s="19">
        <f t="shared" si="1"/>
        <v>0</v>
      </c>
      <c r="F18" s="25"/>
      <c r="G18" s="19">
        <f t="shared" si="2"/>
        <v>0</v>
      </c>
      <c r="H18" s="25"/>
      <c r="I18" s="27">
        <f t="shared" si="3"/>
        <v>0</v>
      </c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</row>
    <row r="19" ht="15.75" customHeight="1">
      <c r="A19" s="26"/>
      <c r="B19" s="25"/>
      <c r="C19" s="25"/>
      <c r="D19" s="25"/>
      <c r="E19" s="19">
        <f t="shared" si="1"/>
        <v>0</v>
      </c>
      <c r="F19" s="25"/>
      <c r="G19" s="19">
        <f t="shared" si="2"/>
        <v>0</v>
      </c>
      <c r="H19" s="25"/>
      <c r="I19" s="27">
        <f t="shared" si="3"/>
        <v>0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F1:G1"/>
    <mergeCell ref="K2:L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